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029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B18" i="1" l="1"/>
  <c r="B13" i="1"/>
  <c r="B14" i="1" s="1"/>
  <c r="B20" i="1" s="1"/>
  <c r="B6" i="1"/>
</calcChain>
</file>

<file path=xl/sharedStrings.xml><?xml version="1.0" encoding="utf-8"?>
<sst xmlns="http://schemas.openxmlformats.org/spreadsheetml/2006/main" count="20" uniqueCount="19">
  <si>
    <t>FACOLTA' ASSUNZIONALI MIUR RESIDUE (A CONCLUSIONE PROCEDURA MOBILITA')</t>
  </si>
  <si>
    <t>RISORSE, come da dati utilizzati per dPCM</t>
  </si>
  <si>
    <t>a) Risorse 2015 per cessazioni anno 2014</t>
  </si>
  <si>
    <t>dpcm 23.3.2016</t>
  </si>
  <si>
    <t>b) Risorse 2016 per cessazioni anno 2015</t>
  </si>
  <si>
    <t>dpcm 2017 (in corso)</t>
  </si>
  <si>
    <t>Tot. risorse disponibili</t>
  </si>
  <si>
    <t>a) DISPONIBILITA' RISORSE 2015</t>
  </si>
  <si>
    <t>Risorse impegnate (dpcm 23.3.2016):</t>
  </si>
  <si>
    <t>(trasformazioni, sentenze)</t>
  </si>
  <si>
    <t>Mobilità Dirigente area vasta, già in comando</t>
  </si>
  <si>
    <t>Mobilità CRI/Area vasta 1^ fase 2016</t>
  </si>
  <si>
    <t>Mobilità CRI/Area vasta/ENIT 2^ fase 2016</t>
  </si>
  <si>
    <t>Tot. risorse Impegnate 2015</t>
  </si>
  <si>
    <t>Disponibilità residua risorse 2015</t>
  </si>
  <si>
    <t>b) DISPONIBILITA' RISORSE 2016</t>
  </si>
  <si>
    <t>Risorse impegnate (dpcm 2017 in corso):</t>
  </si>
  <si>
    <t>Disponibilità residua risorse 2016</t>
  </si>
  <si>
    <t>TOTALE DISPONIBILITA' RESIDUE 2015-2016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</si>
</sst>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4" fontId="1" fillId="0" borderId="3" xfId="0" applyNumberFormat="1" applyFont="1" applyBorder="1"/>
    <xf numFmtId="0" fontId="0" fillId="0" borderId="3" xfId="0" applyBorder="1" applyAlignment="1">
      <alignment horizontal="center"/>
    </xf>
    <xf numFmtId="0" fontId="0" fillId="0" borderId="4" xfId="0" applyBorder="1"/>
    <xf numFmtId="4" fontId="0" fillId="0" borderId="4" xfId="0" applyNumberFormat="1" applyBorder="1"/>
    <xf numFmtId="0" fontId="0" fillId="0" borderId="4" xfId="0" applyBorder="1" applyAlignment="1">
      <alignment horizontal="center"/>
    </xf>
    <xf numFmtId="4" fontId="1" fillId="0" borderId="2" xfId="0" applyNumberFormat="1" applyFont="1" applyBorder="1"/>
    <xf numFmtId="4" fontId="0" fillId="0" borderId="2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0" fontId="1" fillId="2" borderId="3" xfId="0" applyFont="1" applyFill="1" applyBorder="1"/>
    <xf numFmtId="4" fontId="1" fillId="2" borderId="3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A23" sqref="A23"/>
    </sheetView>
  </sheetViews>
  <sheetFormatPr defaultRowHeight="15" x14ac:dyDescent="0.25"/>
  <cols>
    <col min="1" max="1" width="41.7109375" bestFit="1" customWidth="1"/>
    <col min="2" max="2" width="12.28515625" bestFit="1" customWidth="1"/>
    <col min="3" max="3" width="24.8554687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2"/>
      <c r="B2" s="2"/>
      <c r="C2" s="2"/>
    </row>
    <row r="3" spans="1:3" x14ac:dyDescent="0.25">
      <c r="A3" s="3" t="s">
        <v>1</v>
      </c>
      <c r="B3" s="4"/>
      <c r="C3" s="5"/>
    </row>
    <row r="4" spans="1:3" x14ac:dyDescent="0.25">
      <c r="A4" s="4" t="s">
        <v>2</v>
      </c>
      <c r="B4" s="6">
        <v>4895252.7300000004</v>
      </c>
      <c r="C4" s="7" t="s">
        <v>3</v>
      </c>
    </row>
    <row r="5" spans="1:3" x14ac:dyDescent="0.25">
      <c r="A5" s="4" t="s">
        <v>4</v>
      </c>
      <c r="B5" s="6">
        <v>2994400.86</v>
      </c>
      <c r="C5" s="7" t="s">
        <v>5</v>
      </c>
    </row>
    <row r="6" spans="1:3" ht="15.75" thickBot="1" x14ac:dyDescent="0.3">
      <c r="A6" s="8" t="s">
        <v>6</v>
      </c>
      <c r="B6" s="9">
        <f>B4+B5</f>
        <v>7889653.5899999999</v>
      </c>
      <c r="C6" s="10"/>
    </row>
    <row r="7" spans="1:3" x14ac:dyDescent="0.25">
      <c r="A7" s="11"/>
      <c r="B7" s="12"/>
      <c r="C7" s="13"/>
    </row>
    <row r="8" spans="1:3" x14ac:dyDescent="0.25">
      <c r="A8" s="3" t="s">
        <v>7</v>
      </c>
      <c r="B8" s="14">
        <v>4895252.7300000004</v>
      </c>
      <c r="C8" s="5"/>
    </row>
    <row r="9" spans="1:3" x14ac:dyDescent="0.25">
      <c r="A9" s="3" t="s">
        <v>8</v>
      </c>
      <c r="B9" s="6">
        <v>492442.61</v>
      </c>
      <c r="C9" s="5" t="s">
        <v>9</v>
      </c>
    </row>
    <row r="10" spans="1:3" x14ac:dyDescent="0.25">
      <c r="A10" s="4" t="s">
        <v>10</v>
      </c>
      <c r="B10" s="15">
        <v>143616.32000000001</v>
      </c>
      <c r="C10" s="5"/>
    </row>
    <row r="11" spans="1:3" x14ac:dyDescent="0.25">
      <c r="A11" s="4" t="s">
        <v>11</v>
      </c>
      <c r="B11" s="6">
        <v>1611126.67</v>
      </c>
      <c r="C11" s="5"/>
    </row>
    <row r="12" spans="1:3" x14ac:dyDescent="0.25">
      <c r="A12" s="4" t="s">
        <v>12</v>
      </c>
      <c r="B12" s="6">
        <v>1248846.8700000001</v>
      </c>
      <c r="C12" s="5"/>
    </row>
    <row r="13" spans="1:3" x14ac:dyDescent="0.25">
      <c r="A13" s="16" t="s">
        <v>13</v>
      </c>
      <c r="B13" s="17">
        <f>B9+B10+B11+B12</f>
        <v>3496032.4699999997</v>
      </c>
      <c r="C13" s="5"/>
    </row>
    <row r="14" spans="1:3" ht="15.75" thickBot="1" x14ac:dyDescent="0.3">
      <c r="A14" s="18" t="s">
        <v>14</v>
      </c>
      <c r="B14" s="19">
        <f>B8-B13</f>
        <v>1399220.2600000007</v>
      </c>
      <c r="C14" s="5"/>
    </row>
    <row r="15" spans="1:3" x14ac:dyDescent="0.25">
      <c r="C15" s="5"/>
    </row>
    <row r="16" spans="1:3" x14ac:dyDescent="0.25">
      <c r="A16" s="3" t="s">
        <v>15</v>
      </c>
      <c r="B16" s="14">
        <v>2994400.86</v>
      </c>
      <c r="C16" s="5"/>
    </row>
    <row r="17" spans="1:3" x14ac:dyDescent="0.25">
      <c r="A17" s="3" t="s">
        <v>16</v>
      </c>
      <c r="B17" s="6">
        <v>475326.52</v>
      </c>
      <c r="C17" s="5" t="s">
        <v>9</v>
      </c>
    </row>
    <row r="18" spans="1:3" ht="15.75" thickBot="1" x14ac:dyDescent="0.3">
      <c r="A18" s="18" t="s">
        <v>17</v>
      </c>
      <c r="B18" s="19">
        <f>B16-B17</f>
        <v>2519074.34</v>
      </c>
      <c r="C18" s="5"/>
    </row>
    <row r="19" spans="1:3" x14ac:dyDescent="0.25">
      <c r="C19" s="5"/>
    </row>
    <row r="20" spans="1:3" ht="15.75" thickBot="1" x14ac:dyDescent="0.3">
      <c r="A20" s="18" t="s">
        <v>18</v>
      </c>
      <c r="B20" s="19">
        <f>B14+B18</f>
        <v>3918294.6000000006</v>
      </c>
      <c r="C20" s="5"/>
    </row>
  </sheetData>
  <mergeCells count="1">
    <mergeCell ref="A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2017-01-16T11:15:34Z</dcterms:created>
  <dcterms:modified xsi:type="dcterms:W3CDTF">2017-01-16T11:16:24Z</dcterms:modified>
</cp:coreProperties>
</file>